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665" windowHeight="499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<sst xmlns="http://schemas.openxmlformats.org/spreadsheetml/2006/main" count="431" uniqueCount="329">
  <si>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</si>
  <si>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</si>
  <si>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</si>
  <si>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</si>
  <si>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</si>
  <si>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</si>
  <si>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</si>
  <si>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</si>
  <si>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</si>
  <si>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</si>
  <si>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</si>
  <si>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</si>
  <si>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</si>
  <si>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</si>
  <si>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</si>
  <si>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</si>
  <si>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</si>
  <si>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</si>
  <si>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</si>
  <si>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</si>
  <si>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</si>
  <si>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</si>
  <si>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</si>
  <si>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</si>
  <si>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</si>
  <si>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</si>
  <si>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</si>
  <si>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</si>
  <si>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</si>
  <si>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</si>
  <si>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</si>
  <si>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</si>
  <si>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</si>
  <si>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</si>
  <si>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</si>
  <si>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</si>
  <si>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</si>
  <si>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</si>
  <si>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</si>
  <si>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</si>
  <si>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</si>
  <si>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</si>
  <si>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</si>
  <si>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</si>
  <si>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</si>
  <si>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</si>
  <si>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</si>
  <si>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</si>
  <si>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</si>
  <si>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</si>
  <si>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</si>
  <si>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</si>
  <si>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</si>
  <si>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</si>
  <si>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</si>
  <si>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</si>
  <si>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</si>
  <si>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</si>
  <si>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</si>
  <si>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</si>
  <si>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</si>
  <si>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</si>
  <si>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</si>
  <si>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</si>
  <si>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</si>
  <si>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</si>
  <si>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</si>
  <si>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</si>
  <si>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</si>
  <si>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</si>
  <si>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</si>
  <si>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</si>
  <si>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</si>
  <si>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</si>
  <si>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</si>
  <si>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</si>
  <si>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</si>
  <si>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</si>
  <si>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</si>
  <si>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</si>
  <si>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</si>
  <si>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</si>
  <si>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</si>
  <si>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</si>
  <si>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</si>
  <si>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</si>
  <si>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</si>
  <si>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</si>
  <si>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</si>
  <si>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</si>
  <si>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</si>
  <si>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</si>
  <si>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</si>
  <si>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</si>
  <si>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</si>
  <si>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</si>
  <si>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</si>
  <si>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</si>
  <si>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</si>
  <si>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</si>
  <si>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</si>
  <si>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</si>
  <si>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</si>
  <si>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</si>
  <si>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</si>
  <si>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</si>
  <si>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</si>
  <si>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</si>
  <si>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</si>
  <si>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</si>
  <si>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</si>
  <si>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</si>
  <si>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</si>
  <si>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</si>
  <si>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</si>
  <si>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</si>
  <si>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</si>
  <si>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</si>
  <si>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</si>
  <si>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</si>
  <si>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</si>
  <si>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</si>
  <si>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</si>
  <si>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</si>
  <si>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</si>
  <si>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</si>
  <si>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</si>
  <si>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</si>
  <si>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</si>
  <si>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</si>
  <si>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</si>
  <si>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</si>
  <si>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</si>
  <si>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</si>
  <si>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</si>
  <si>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</si>
  <si>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</si>
  <si>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</si>
  <si>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</si>
  <si>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</si>
  <si>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</si>
  <si>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</si>
  <si>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</si>
  <si>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</si>
  <si>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</si>
  <si>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</si>
  <si>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</si>
  <si>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</si>
  <si>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</si>
  <si>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</si>
  <si>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</si>
  <si>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</si>
  <si>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</si>
  <si>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</si>
  <si>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</si>
  <si>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</si>
  <si>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</si>
  <si>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</si>
  <si>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</si>
  <si>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</si>
  <si>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</si>
  <si>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</si>
  <si>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</si>
  <si>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</si>
  <si>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</si>
  <si>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</si>
  <si>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</si>
  <si>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</si>
  <si>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</si>
  <si>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</si>
  <si>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</si>
  <si>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</si>
  <si>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</si>
  <si>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</si>
  <si>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</si>
  <si>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</si>
  <si>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</si>
  <si>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</si>
  <si>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</si>
  <si>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</si>
  <si>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</si>
  <si>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</si>
  <si>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</si>
  <si>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</si>
  <si>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</si>
  <si>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</si>
  <si>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</si>
  <si>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</si>
  <si>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</si>
  <si>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</si>
  <si>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</si>
  <si>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</si>
  <si>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</si>
  <si>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</si>
  <si>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</si>
  <si>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</si>
  <si>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</si>
  <si>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</si>
  <si>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</si>
  <si>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</si>
  <si>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</si>
  <si>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</si>
  <si>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</si>
  <si>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</si>
  <si>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</si>
  <si>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</si>
  <si>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</si>
  <si>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</si>
  <si>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</si>
  <si>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</si>
  <si>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</si>
  <si>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</si>
  <si>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</si>
  <si>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</si>
  <si>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</si>
  <si>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</si>
  <si>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</si>
  <si>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</si>
  <si>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</si>
  <si>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</si>
  <si>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</si>
  <si>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</si>
  <si>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</si>
  <si>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</si>
  <si>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</si>
  <si>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</si>
  <si>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</si>
  <si>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</si>
  <si>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</si>
  <si>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</si>
  <si>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</si>
  <si>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</si>
  <si>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</si>
  <si>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</si>
  <si>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</si>
  <si>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</si>
  <si>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</si>
  <si>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</si>
  <si>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</si>
  <si>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</si>
  <si>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</si>
  <si>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</si>
  <si>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</si>
  <si>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</si>
  <si>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</si>
  <si>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</si>
  <si>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</si>
  <si>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</si>
  <si>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</si>
  <si>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</si>
  <si>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</si>
  <si>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</si>
  <si>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</si>
  <si>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</si>
  <si>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</si>
  <si>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</si>
  <si>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</si>
  <si>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</si>
  <si>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</si>
  <si>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</si>
  <si>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</si>
  <si>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</si>
  <si>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</si>
  <si>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</si>
  <si>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</si>
  <si>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</si>
  <si>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</si>
  <si>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</si>
  <si>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</si>
  <si>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</si>
  <si>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</si>
  <si>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</si>
  <si>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</si>
  <si>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</si>
  <si>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</si>
  <si>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</si>
  <si>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</si>
  <si>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</si>
  <si>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</si>
  <si>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</si>
  <si>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</si>
  <si>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</si>
  <si>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</si>
  <si>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</si>
  <si>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</si>
  <si>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</si>
  <si>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</si>
  <si>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</si>
  <si>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</si>
  <si>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</si>
  <si>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</si>
  <si>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</si>
  <si>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</si>
  <si>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</si>
  <si>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</si>
  <si>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</si>
  <si>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</si>
  <si>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</si>
  <si>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</si>
  <si>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</si>
  <si>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</si>
  <si>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</si>
  <si>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</si>
  <si>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</si>
  <si>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</si>
  <si>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</si>
  <si>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</si>
  <si>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</si>
  <si>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</si>
  <si>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</si>
  <si>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</si>
  <si>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</si>
  <si>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</si>
  <si>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</si>
  <si>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</si>
  <si>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</si>
  <si>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</si>
  <si>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</si>
  <si>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</si>
  <si>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</si>
  <si>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</si>
  <si>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</si>
  <si>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</si>
  <si>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Кировский район  Волгограда</t>
  </si>
  <si>
    <t xml:space="preserve">муниципальное общеобразовательное учреждение " Средняя школа №110  Кировского района  Волгограда " ул. им. Кирова, 116 </t>
  </si>
  <si>
    <t xml:space="preserve">Выходцева Ольга Леонидовна </t>
  </si>
  <si>
    <t xml:space="preserve">заместитель директора по учебно - воспитательной работе </t>
  </si>
  <si>
    <t xml:space="preserve">42 37 09 </t>
  </si>
  <si>
    <t>schoola110@rambler.ru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</si>
</sst>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P143" sqref="P143:Q14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34000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34000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228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228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>
        <v>0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0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0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44</v>
      </c>
      <c r="K128" s="130"/>
      <c r="L128" s="130"/>
      <c r="M128" s="131"/>
      <c r="N128" s="115">
        <v>0.917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0.083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16</v>
      </c>
      <c r="K131" s="130"/>
      <c r="L131" s="130"/>
      <c r="M131" s="131"/>
      <c r="N131" s="115">
        <v>0.333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19</v>
      </c>
      <c r="K132" s="130"/>
      <c r="L132" s="130"/>
      <c r="M132" s="131"/>
      <c r="N132" s="115">
        <v>0.395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13</v>
      </c>
      <c r="K133" s="130"/>
      <c r="L133" s="130"/>
      <c r="M133" s="131"/>
      <c r="N133" s="115"/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1</v>
      </c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1</v>
      </c>
      <c r="K139" s="36"/>
      <c r="L139" s="36">
        <v>0</v>
      </c>
      <c r="M139" s="36"/>
      <c r="N139" s="36">
        <v>1</v>
      </c>
      <c r="O139" s="36"/>
      <c r="P139" s="36">
        <v>1</v>
      </c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1</v>
      </c>
      <c r="O143" s="36"/>
      <c r="P143" s="36">
        <v>1</v>
      </c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4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100</v>
      </c>
      <c r="M154" s="103"/>
      <c r="N154" s="103">
        <v>0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4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109</v>
      </c>
      <c r="M155" s="103"/>
      <c r="N155" s="103">
        <v>0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4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93</v>
      </c>
      <c r="M156" s="103"/>
      <c r="N156" s="103">
        <v>0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4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95</v>
      </c>
      <c r="M157" s="103"/>
      <c r="N157" s="103">
        <v>0</v>
      </c>
      <c r="O157" s="103"/>
      <c r="P157" s="103">
        <v>2</v>
      </c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16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397</v>
      </c>
      <c r="M160" s="107"/>
      <c r="N160" s="107">
        <f>SUM(N154:O159)</f>
        <v>0</v>
      </c>
      <c r="O160" s="107"/>
      <c r="P160" s="107">
        <f>SUM(P154:Q159)</f>
        <v>5</v>
      </c>
      <c r="Q160" s="107"/>
    </row>
    <row r="161" spans="2:17" ht="15.75" thickBot="1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87</v>
      </c>
      <c r="M161" s="103"/>
      <c r="N161" s="103">
        <v>0</v>
      </c>
      <c r="O161" s="103"/>
      <c r="P161" s="103">
        <v>3</v>
      </c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78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3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81</v>
      </c>
      <c r="M163" s="103"/>
      <c r="N163" s="103">
        <v>0</v>
      </c>
      <c r="O163" s="103"/>
      <c r="P163" s="103">
        <v>1</v>
      </c>
      <c r="Q163" s="103"/>
    </row>
    <row r="164" spans="2:17" ht="15.75" thickBot="1">
      <c r="B164" s="108">
        <v>8</v>
      </c>
      <c r="C164" s="109"/>
      <c r="D164" s="103">
        <v>4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98</v>
      </c>
      <c r="M164" s="103"/>
      <c r="N164" s="103">
        <v>0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3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83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16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427</v>
      </c>
      <c r="M167" s="107"/>
      <c r="N167" s="107">
        <f>SUM(N161:O166)</f>
        <v>0</v>
      </c>
      <c r="O167" s="107"/>
      <c r="P167" s="107">
        <f>SUM(P161:Q166)</f>
        <v>5</v>
      </c>
      <c r="Q167" s="107"/>
    </row>
    <row r="168" spans="2:17" ht="15.75" thickBot="1">
      <c r="B168" s="108">
        <v>10</v>
      </c>
      <c r="C168" s="109"/>
      <c r="D168" s="103">
        <v>2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54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2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37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4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91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36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915</v>
      </c>
      <c r="M171" s="106"/>
      <c r="N171" s="106">
        <f>SUM(N160,N167,N170)</f>
        <v>0</v>
      </c>
      <c r="O171" s="106"/>
      <c r="P171" s="106">
        <f>SUM(P160,P167,P170)</f>
        <v>10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/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/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>
        <v>0</v>
      </c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>
        <v>0</v>
      </c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>
        <v>0</v>
      </c>
      <c r="K218" s="36"/>
      <c r="L218" s="69">
        <f t="shared" si="5"/>
        <v>0</v>
      </c>
      <c r="M218" s="69"/>
      <c r="N218" s="36">
        <v>0</v>
      </c>
      <c r="O218" s="36"/>
      <c r="P218" s="36">
        <v>0</v>
      </c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>
        <v>0</v>
      </c>
      <c r="K219" s="36"/>
      <c r="L219" s="69">
        <f t="shared" si="5"/>
        <v>0</v>
      </c>
      <c r="M219" s="69"/>
      <c r="N219" s="36">
        <v>0</v>
      </c>
      <c r="O219" s="36"/>
      <c r="P219" s="36">
        <v>0</v>
      </c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>
        <v>0</v>
      </c>
      <c r="K220" s="36"/>
      <c r="L220" s="69">
        <f t="shared" si="5"/>
        <v>0</v>
      </c>
      <c r="M220" s="69"/>
      <c r="N220" s="36">
        <v>0</v>
      </c>
      <c r="O220" s="36"/>
      <c r="P220" s="36">
        <v>0</v>
      </c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>
        <v>0</v>
      </c>
      <c r="K221" s="36"/>
      <c r="L221" s="69">
        <f t="shared" si="5"/>
        <v>0</v>
      </c>
      <c r="M221" s="69"/>
      <c r="N221" s="36">
        <v>0</v>
      </c>
      <c r="O221" s="36"/>
      <c r="P221" s="36">
        <v>0</v>
      </c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>
        <v>0</v>
      </c>
      <c r="K222" s="36"/>
      <c r="L222" s="69">
        <f t="shared" si="5"/>
        <v>0</v>
      </c>
      <c r="M222" s="69"/>
      <c r="N222" s="36">
        <v>0</v>
      </c>
      <c r="O222" s="36"/>
      <c r="P222" s="36">
        <v>0</v>
      </c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>
        <v>0</v>
      </c>
      <c r="K223" s="36"/>
      <c r="L223" s="69">
        <f t="shared" si="5"/>
        <v>0</v>
      </c>
      <c r="M223" s="69"/>
      <c r="N223" s="36">
        <v>0</v>
      </c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>
        <v>0</v>
      </c>
      <c r="K224" s="36"/>
      <c r="L224" s="69">
        <f t="shared" si="5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>
        <v>0</v>
      </c>
      <c r="K225" s="36"/>
      <c r="L225" s="69">
        <f t="shared" si="5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>
        <v>0</v>
      </c>
      <c r="K226" s="36"/>
      <c r="L226" s="69">
        <f t="shared" si="5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>
        <v>0</v>
      </c>
      <c r="K227" s="36"/>
      <c r="L227" s="69">
        <f t="shared" si="5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>
        <v>0</v>
      </c>
      <c r="K228" s="36"/>
      <c r="L228" s="69">
        <f t="shared" si="5"/>
        <v>0</v>
      </c>
      <c r="M228" s="69"/>
      <c r="N228" s="36">
        <v>0</v>
      </c>
      <c r="O228" s="36"/>
      <c r="P228" s="36">
        <v>0</v>
      </c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фёдор</cp:lastModifiedBy>
  <cp:lastPrinted>2016-04-16T16:58:13Z</cp:lastPrinted>
  <dcterms:created xsi:type="dcterms:W3CDTF">2016-04-14T14:10:28Z</dcterms:created>
  <dcterms:modified xsi:type="dcterms:W3CDTF">2016-10-14T14:27:01Z</dcterms:modified>
  <cp:category/>
  <cp:version/>
  <cp:contentType/>
  <cp:contentStatus/>
</cp:coreProperties>
</file>